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.sitad.dk\dfs\CU2502\faelles\HCAB\Coronapuljer_Arbejdsmappe\Pulje til særligt nødlidende kulturinstitutioner med faste attraktioner\Afrapportering\"/>
    </mc:Choice>
  </mc:AlternateContent>
  <bookViews>
    <workbookView xWindow="0" yWindow="0" windowWidth="19200" windowHeight="7890"/>
  </bookViews>
  <sheets>
    <sheet name="Regnskabsskem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</calcChain>
</file>

<file path=xl/sharedStrings.xml><?xml version="1.0" encoding="utf-8"?>
<sst xmlns="http://schemas.openxmlformats.org/spreadsheetml/2006/main" count="18" uniqueCount="18">
  <si>
    <t>Anvendt normalår:</t>
  </si>
  <si>
    <t>Ansøger (institution):</t>
  </si>
  <si>
    <t>1. Generelle oplysninger</t>
  </si>
  <si>
    <t>CVR-nummer:</t>
  </si>
  <si>
    <t>Samlede entréindtægter eller andre publikumsrettede aktiviteter i anvendte normalår:</t>
  </si>
  <si>
    <t>Difference:</t>
  </si>
  <si>
    <t>Modtaget tilskudsbeløb fra puljen:</t>
  </si>
  <si>
    <t>2. Beregning af endeligt tilskudsbeløb</t>
  </si>
  <si>
    <t>Berettiget tilskudsbeløb:</t>
  </si>
  <si>
    <t>Evt. tilbagebetaling</t>
  </si>
  <si>
    <r>
      <t xml:space="preserve">Regnskabsskema
</t>
    </r>
    <r>
      <rPr>
        <b/>
        <sz val="10"/>
        <color theme="0"/>
        <rFont val="Verdana"/>
        <family val="2"/>
      </rPr>
      <t>Pulje til særligt nødlidende kulturinstitutioner med faste attraktioner</t>
    </r>
  </si>
  <si>
    <t>Havde institutionen et driftsoverskud i 2021?</t>
  </si>
  <si>
    <t xml:space="preserve">Faktisk driftsunderskud i 2021 </t>
  </si>
  <si>
    <t>Nej/Ja</t>
  </si>
  <si>
    <t>Faktiske entréindtægter eller andre publikumsrettede indtægter i 2021 (uddyb evt. i nedenstående tekstboks):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</si>
  <si>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VEJLEDNING</t>
    </r>
    <r>
      <rPr>
        <sz val="11"/>
        <color theme="1"/>
        <rFont val="Calibri"/>
        <family val="2"/>
        <scheme val="minor"/>
      </rPr>
      <t xml:space="preserve">
Celler, der er</t>
    </r>
    <r>
      <rPr>
        <sz val="11"/>
        <color theme="3" tint="0.79998168889431442"/>
        <rFont val="Calibri"/>
        <family val="2"/>
        <scheme val="minor"/>
      </rPr>
      <t xml:space="preserve"> </t>
    </r>
    <r>
      <rPr>
        <sz val="11"/>
        <color theme="4" tint="0.39997558519241921"/>
        <rFont val="Calibri"/>
        <family val="2"/>
        <scheme val="minor"/>
      </rPr>
      <t>lyseblå</t>
    </r>
    <r>
      <rPr>
        <sz val="11"/>
        <color theme="1"/>
        <rFont val="Calibri"/>
        <family val="2"/>
        <scheme val="minor"/>
      </rPr>
      <t xml:space="preserve">, skal udfyldes med institutionens oplysninger. Celler, der er </t>
    </r>
    <r>
      <rPr>
        <sz val="11"/>
        <color theme="1" tint="0.499984740745262"/>
        <rFont val="Calibri"/>
        <family val="2"/>
        <scheme val="minor"/>
      </rPr>
      <t>mørkegrå</t>
    </r>
    <r>
      <rPr>
        <sz val="11"/>
        <color theme="1"/>
        <rFont val="Calibri"/>
        <family val="2"/>
        <scheme val="minor"/>
      </rPr>
      <t xml:space="preserve">, skal ikke redigeres, da de udfyldes automatisk.
</t>
    </r>
    <r>
      <rPr>
        <b/>
        <sz val="11"/>
        <color theme="1"/>
        <rFont val="Calibri"/>
        <family val="2"/>
        <scheme val="minor"/>
      </rPr>
      <t>1. Generelle oplysninger</t>
    </r>
    <r>
      <rPr>
        <sz val="11"/>
        <color theme="1"/>
        <rFont val="Calibri"/>
        <family val="2"/>
        <scheme val="minor"/>
      </rPr>
      <t xml:space="preserve">
Indtast først institutionens navn og CVR-nummer.
</t>
    </r>
    <r>
      <rPr>
        <u/>
        <sz val="11"/>
        <color theme="1"/>
        <rFont val="Calibri"/>
        <family val="2"/>
        <scheme val="minor"/>
      </rPr>
      <t>Modtaget tilskudsbeløb fra puljen:</t>
    </r>
    <r>
      <rPr>
        <sz val="11"/>
        <color theme="1"/>
        <rFont val="Calibri"/>
        <family val="2"/>
        <scheme val="minor"/>
      </rPr>
      <t xml:space="preserve">
Angiv her det beløb, institutionen har modtaget fra Pulje til særligt nødlidende kulturinstitutioner med faste attraktioner.
</t>
    </r>
    <r>
      <rPr>
        <u/>
        <sz val="11"/>
        <color theme="1"/>
        <rFont val="Calibri"/>
        <family val="2"/>
        <scheme val="minor"/>
      </rPr>
      <t xml:space="preserve">Anvendt normalår: </t>
    </r>
    <r>
      <rPr>
        <sz val="11"/>
        <color theme="1"/>
        <rFont val="Calibri"/>
        <family val="2"/>
        <scheme val="minor"/>
      </rPr>
      <t xml:space="preserve">
Angiv det år, som blev brugt som sammenligningsgrundlag for udregningen af nedgangen i entréindtægter eller andre publikumsrettede aktiviteter. Som udgangspunkt blev nedgangen i entréindtægter eller andre publikumsrettede indtægter i 2021 beregnet i forhold til 2019. 
</t>
    </r>
    <r>
      <rPr>
        <b/>
        <sz val="11"/>
        <color theme="1"/>
        <rFont val="Calibri"/>
        <family val="2"/>
        <scheme val="minor"/>
      </rPr>
      <t xml:space="preserve">
2. Beregning af endeligt tilskudsbeløb: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Havde institutionen et driftsoverskud i 2021?
</t>
    </r>
    <r>
      <rPr>
        <sz val="11"/>
        <color theme="1"/>
        <rFont val="Calibri"/>
        <family val="2"/>
        <scheme val="minor"/>
      </rPr>
      <t xml:space="preserve">Angiv her, om institutionen havde et driftsoverskud i 2021. </t>
    </r>
    <r>
      <rPr>
        <b/>
        <u/>
        <sz val="11"/>
        <color theme="1"/>
        <rFont val="Calibri"/>
        <family val="2"/>
        <scheme val="minor"/>
      </rPr>
      <t>Bemærk, at hvis institutionen havde et driftsoverskud i 2021, vil I modtage et tilbagebetalingskrav på det fulde tilskudsbeløb.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Faktisk driftsunderskud i 2021:</t>
    </r>
    <r>
      <rPr>
        <sz val="11"/>
        <color theme="1"/>
        <rFont val="Calibri"/>
        <family val="2"/>
        <scheme val="minor"/>
      </rPr>
      <t xml:space="preserve"> 
Angiv her institutionens faktiske driftsunderskud i 2021. Beløbet skal angives som et positivt tal. OBS. Hvis institutionen havde et driftsoverskud, skal dette felt ikke udfyldes.
</t>
    </r>
    <r>
      <rPr>
        <u/>
        <sz val="11"/>
        <rFont val="Calibri"/>
        <family val="2"/>
        <scheme val="minor"/>
      </rPr>
      <t>Samlede entréindtægter eller andre publikumsrettede aktiviteter i anvendte normalår:</t>
    </r>
    <r>
      <rPr>
        <sz val="11"/>
        <rFont val="Calibri"/>
        <family val="2"/>
        <scheme val="minor"/>
      </rPr>
      <t xml:space="preserve"> 
Angiv her de samme poster som i ansøgningen.
</t>
    </r>
    <r>
      <rPr>
        <u/>
        <sz val="11"/>
        <rFont val="Calibri"/>
        <family val="2"/>
        <scheme val="minor"/>
      </rPr>
      <t>Faktiske entréindtægter eller andre publikumsrettede indtægter i 2021:</t>
    </r>
    <r>
      <rPr>
        <sz val="11"/>
        <rFont val="Calibri"/>
        <family val="2"/>
        <scheme val="minor"/>
      </rPr>
      <t xml:space="preserve"> 
Her skal institutionens faktiske samlede entréindtægter eller andre publikumsrettede indtægter i 2021 angives. 
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Difference:</t>
    </r>
    <r>
      <rPr>
        <sz val="11"/>
        <color theme="1"/>
        <rFont val="Calibri"/>
        <family val="2"/>
        <scheme val="minor"/>
      </rPr>
      <t xml:space="preserve"> 
I denne celle udregnes nu automatisk differencen mellem institutionens entréindtægter og andre publikumsrettede indtægter i 2019 (eller seneste normalår) og 2021.
</t>
    </r>
    <r>
      <rPr>
        <u/>
        <sz val="11"/>
        <color theme="1"/>
        <rFont val="Calibri"/>
        <family val="2"/>
        <scheme val="minor"/>
      </rPr>
      <t xml:space="preserve">Beregnet tilskudsbeløb:
</t>
    </r>
    <r>
      <rPr>
        <sz val="11"/>
        <color theme="1"/>
        <rFont val="Calibri"/>
        <family val="2"/>
        <scheme val="minor"/>
      </rPr>
      <t xml:space="preserve">I denne celle udregnes nu automatisk institutionens endelige tilskud. Dette beløb kan ikke overstige institutionens faktiske driftsunderskud i 2021.
</t>
    </r>
    <r>
      <rPr>
        <u/>
        <sz val="11"/>
        <color theme="1"/>
        <rFont val="Calibri"/>
        <family val="2"/>
        <scheme val="minor"/>
      </rPr>
      <t>Evt. tilbagebetaling:</t>
    </r>
    <r>
      <rPr>
        <sz val="11"/>
        <color theme="1"/>
        <rFont val="Calibri"/>
        <family val="2"/>
        <scheme val="minor"/>
      </rPr>
      <t xml:space="preserve">
Hvis institutionen har modtaget et større tilskudsbeløb, end den er berettiget til, vil beløbet, som kræves tilbagebetalt, fremgå her.
</t>
    </r>
  </si>
  <si>
    <t>Hvis de faktiske entréindtægter samt andre publikumsrettede aktiviteter er større eller mindre end de forventede indtægter angivet i ansøgningen, angiv da årsagen:</t>
  </si>
  <si>
    <t>Skriv 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</si>
</sst>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  <font>
      <sz val="11"/>
      <color theme="3" tint="0.79998168889431442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1" applyFill="0" applyAlignment="0" applyProtection="0"/>
  </cellStyleXfs>
  <cellXfs count="52">
    <xf numFmtId="0" fontId="0" fillId="0" borderId="0" xfId="0"/>
    <xf numFmtId="0" fontId="3" fillId="2" borderId="0" xfId="0" applyFont="1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3" borderId="2" xfId="0" applyFont="1" applyFill="1" applyBorder="1" applyAlignment="1" applyProtection="1">
      <alignment horizontal="left" vertical="center"/>
      <protection hidden="1"/>
    </xf>
    <xf numFmtId="49" fontId="0" fillId="5" borderId="5" xfId="0" applyNumberFormat="1" applyFont="1" applyFill="1" applyBorder="1" applyAlignment="1" applyProtection="1">
      <alignment horizontal="center"/>
      <protection locked="0" hidden="1"/>
    </xf>
    <xf numFmtId="44" fontId="0" fillId="5" borderId="5" xfId="1" applyFont="1" applyFill="1" applyBorder="1" applyProtection="1">
      <protection locked="0" hidden="1"/>
    </xf>
    <xf numFmtId="0" fontId="0" fillId="5" borderId="5" xfId="0" applyFill="1" applyBorder="1" applyProtection="1">
      <protection locked="0"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3" borderId="4" xfId="0" applyFont="1" applyFill="1" applyBorder="1" applyAlignment="1" applyProtection="1">
      <alignment horizontal="left" vertical="center" wrapText="1"/>
      <protection hidden="1"/>
    </xf>
    <xf numFmtId="44" fontId="0" fillId="5" borderId="2" xfId="1" applyFont="1" applyFill="1" applyBorder="1" applyProtection="1">
      <protection locked="0" hidden="1"/>
    </xf>
    <xf numFmtId="0" fontId="0" fillId="0" borderId="0" xfId="0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5" borderId="5" xfId="0" applyNumberFormat="1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left" vertical="center"/>
      <protection hidden="1"/>
    </xf>
    <xf numFmtId="44" fontId="0" fillId="4" borderId="2" xfId="1" applyFont="1" applyFill="1" applyBorder="1" applyProtection="1">
      <protection hidden="1"/>
    </xf>
    <xf numFmtId="44" fontId="2" fillId="4" borderId="2" xfId="1" applyFont="1" applyFill="1" applyBorder="1" applyProtection="1">
      <protection hidden="1"/>
    </xf>
    <xf numFmtId="44" fontId="0" fillId="0" borderId="0" xfId="1" applyFont="1" applyProtection="1"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44" fontId="0" fillId="0" borderId="0" xfId="1" applyFont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44" fontId="0" fillId="5" borderId="5" xfId="1" applyFont="1" applyFill="1" applyBorder="1" applyAlignment="1" applyProtection="1">
      <alignment horizontal="center" vertical="center"/>
      <protection locked="0" hidden="1"/>
    </xf>
    <xf numFmtId="44" fontId="1" fillId="5" borderId="5" xfId="1" applyFont="1" applyFill="1" applyBorder="1" applyAlignment="1" applyProtection="1">
      <alignment horizontal="center" vertical="center"/>
      <protection locked="0" hidden="1"/>
    </xf>
    <xf numFmtId="0" fontId="0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44" fontId="6" fillId="6" borderId="4" xfId="1" applyFont="1" applyFill="1" applyBorder="1" applyAlignment="1" applyProtection="1">
      <alignment horizontal="center" vertical="center"/>
      <protection hidden="1"/>
    </xf>
    <xf numFmtId="44" fontId="6" fillId="6" borderId="5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5" borderId="9" xfId="0" applyFont="1" applyFill="1" applyBorder="1" applyAlignment="1" applyProtection="1">
      <alignment horizontal="left" vertical="center" wrapText="1"/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top"/>
      <protection locked="0" hidden="1"/>
    </xf>
    <xf numFmtId="0" fontId="0" fillId="0" borderId="7" xfId="0" applyBorder="1" applyAlignment="1" applyProtection="1">
      <alignment horizontal="left" vertical="top"/>
      <protection locked="0" hidden="1"/>
    </xf>
    <xf numFmtId="0" fontId="0" fillId="0" borderId="3" xfId="0" applyBorder="1" applyAlignment="1" applyProtection="1">
      <alignment horizontal="left" vertical="top"/>
      <protection locked="0" hidden="1"/>
    </xf>
    <xf numFmtId="0" fontId="0" fillId="0" borderId="11" xfId="0" applyBorder="1" applyAlignment="1" applyProtection="1">
      <alignment horizontal="left" vertical="top"/>
      <protection locked="0" hidden="1"/>
    </xf>
    <xf numFmtId="0" fontId="0" fillId="0" borderId="8" xfId="0" applyBorder="1" applyAlignment="1" applyProtection="1">
      <alignment horizontal="left" vertical="top"/>
      <protection locked="0" hidden="1"/>
    </xf>
  </cellXfs>
  <cellStyles count="3">
    <cellStyle name="Normal" xfId="0" builtinId="0"/>
    <cellStyle name="Ov skr" xfId="2"/>
    <cellStyle name="Valuta" xfId="1" builtinId="4"/>
  </cellStyles>
  <dxfs count="2">
    <dxf>
      <font>
        <strike/>
      </font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DDD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181610</xdr:colOff>
      <xdr:row>0</xdr:row>
      <xdr:rowOff>44450</xdr:rowOff>
    </xdr:from>
    <xdr:to>
      <xdr:col>12</xdr:col>
      <xdr:colOff>571500</xdr:colOff>
      <xdr:row>0</xdr:row>
      <xdr:rowOff>571500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7610" y="44450"/>
          <a:ext cx="1609090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tabSelected="1" zoomScale="90" zoomScaleNormal="90" workbookViewId="0">
      <selection activeCell="B20" sqref="B20:C29"/>
    </sheetView>
  </sheetViews>
  <sheetFormatPr defaultRowHeight="15" x14ac:dyDescent="0.25"/>
  <cols>
    <col min="1" max="1" width="9.140625" style="2"/>
    <col min="2" max="2" width="39.5703125" style="2" customWidth="1"/>
    <col min="3" max="3" width="21.140625" style="2" customWidth="1"/>
    <col min="4" max="4" width="10.7109375" style="2" customWidth="1"/>
    <col min="5" max="19" width="9.140625" style="2"/>
    <col min="20" max="20" width="27.42578125" style="2" customWidth="1"/>
    <col min="21" max="16384" width="9.140625" style="2"/>
  </cols>
  <sheetData>
    <row r="1" spans="1:20" ht="47.45" customHeight="1" x14ac:dyDescent="0.25">
      <c r="A1" s="13"/>
      <c r="B1" s="31" t="s">
        <v>10</v>
      </c>
      <c r="C1" s="31"/>
      <c r="D1" s="31"/>
      <c r="E1" s="31"/>
      <c r="F1" s="31"/>
      <c r="G1" s="31"/>
      <c r="H1" s="31"/>
      <c r="I1" s="31"/>
      <c r="J1" s="31"/>
      <c r="K1" s="1"/>
      <c r="L1" s="1"/>
      <c r="M1" s="1"/>
    </row>
    <row r="2" spans="1:20" ht="21.6" customHeight="1" thickBot="1" x14ac:dyDescent="0.3">
      <c r="A2" s="13"/>
    </row>
    <row r="3" spans="1:20" ht="39.950000000000003" customHeight="1" thickBot="1" x14ac:dyDescent="0.3">
      <c r="A3" s="9"/>
      <c r="B3" s="32" t="s">
        <v>2</v>
      </c>
      <c r="C3" s="33"/>
      <c r="E3" s="36" t="s">
        <v>15</v>
      </c>
      <c r="F3" s="37"/>
      <c r="G3" s="37"/>
      <c r="H3" s="37"/>
      <c r="I3" s="37"/>
      <c r="J3" s="37"/>
      <c r="K3" s="37"/>
      <c r="L3" s="37"/>
      <c r="M3" s="38"/>
    </row>
    <row r="4" spans="1:20" ht="15.75" thickBot="1" x14ac:dyDescent="0.3">
      <c r="B4" s="3" t="s">
        <v>1</v>
      </c>
      <c r="C4" s="4"/>
      <c r="E4" s="39"/>
      <c r="F4" s="40"/>
      <c r="G4" s="40"/>
      <c r="H4" s="40"/>
      <c r="I4" s="40"/>
      <c r="J4" s="40"/>
      <c r="K4" s="40"/>
      <c r="L4" s="40"/>
      <c r="M4" s="41"/>
    </row>
    <row r="5" spans="1:20" ht="15.75" thickBot="1" x14ac:dyDescent="0.3">
      <c r="B5" s="18" t="s">
        <v>3</v>
      </c>
      <c r="C5" s="17"/>
      <c r="E5" s="39"/>
      <c r="F5" s="40"/>
      <c r="G5" s="40"/>
      <c r="H5" s="40"/>
      <c r="I5" s="40"/>
      <c r="J5" s="40"/>
      <c r="K5" s="40"/>
      <c r="L5" s="40"/>
      <c r="M5" s="41"/>
    </row>
    <row r="6" spans="1:20" ht="15.75" thickBot="1" x14ac:dyDescent="0.3">
      <c r="B6" s="3" t="s">
        <v>6</v>
      </c>
      <c r="C6" s="5"/>
      <c r="E6" s="39"/>
      <c r="F6" s="40"/>
      <c r="G6" s="40"/>
      <c r="H6" s="40"/>
      <c r="I6" s="40"/>
      <c r="J6" s="40"/>
      <c r="K6" s="40"/>
      <c r="L6" s="40"/>
      <c r="M6" s="41"/>
    </row>
    <row r="7" spans="1:20" ht="15.75" thickBot="1" x14ac:dyDescent="0.3">
      <c r="B7" s="18" t="s">
        <v>0</v>
      </c>
      <c r="C7" s="6">
        <v>2019</v>
      </c>
      <c r="E7" s="39"/>
      <c r="F7" s="40"/>
      <c r="G7" s="40"/>
      <c r="H7" s="40"/>
      <c r="I7" s="40"/>
      <c r="J7" s="40"/>
      <c r="K7" s="40"/>
      <c r="L7" s="40"/>
      <c r="M7" s="41"/>
    </row>
    <row r="8" spans="1:20" ht="14.45" customHeight="1" thickBot="1" x14ac:dyDescent="0.3">
      <c r="A8" s="13"/>
      <c r="B8" s="7"/>
      <c r="C8" s="8"/>
      <c r="D8" s="9"/>
      <c r="E8" s="39"/>
      <c r="F8" s="40"/>
      <c r="G8" s="40"/>
      <c r="H8" s="40"/>
      <c r="I8" s="40"/>
      <c r="J8" s="40"/>
      <c r="K8" s="40"/>
      <c r="L8" s="40"/>
      <c r="M8" s="41"/>
    </row>
    <row r="9" spans="1:20" ht="46.5" customHeight="1" thickBot="1" x14ac:dyDescent="0.3">
      <c r="A9" s="13"/>
      <c r="B9" s="34" t="s">
        <v>7</v>
      </c>
      <c r="C9" s="35"/>
      <c r="D9" s="10"/>
      <c r="E9" s="39"/>
      <c r="F9" s="40"/>
      <c r="G9" s="40"/>
      <c r="H9" s="40"/>
      <c r="I9" s="40"/>
      <c r="J9" s="40"/>
      <c r="K9" s="40"/>
      <c r="L9" s="40"/>
      <c r="M9" s="41"/>
    </row>
    <row r="10" spans="1:20" ht="37.9" customHeight="1" thickBot="1" x14ac:dyDescent="0.3">
      <c r="A10" s="13"/>
      <c r="B10" s="23" t="s">
        <v>11</v>
      </c>
      <c r="C10" s="28" t="s">
        <v>13</v>
      </c>
      <c r="D10" s="13"/>
      <c r="E10" s="39"/>
      <c r="F10" s="40"/>
      <c r="G10" s="40"/>
      <c r="H10" s="40"/>
      <c r="I10" s="40"/>
      <c r="J10" s="40"/>
      <c r="K10" s="40"/>
      <c r="L10" s="40"/>
      <c r="M10" s="41"/>
    </row>
    <row r="11" spans="1:20" ht="19.5" customHeight="1" thickBot="1" x14ac:dyDescent="0.3">
      <c r="A11" s="13"/>
      <c r="B11" s="18" t="s">
        <v>12</v>
      </c>
      <c r="C11" s="29"/>
      <c r="D11" s="13"/>
      <c r="E11" s="39"/>
      <c r="F11" s="40"/>
      <c r="G11" s="40"/>
      <c r="H11" s="40"/>
      <c r="I11" s="40"/>
      <c r="J11" s="40"/>
      <c r="K11" s="40"/>
      <c r="L11" s="40"/>
      <c r="M11" s="41"/>
    </row>
    <row r="12" spans="1:20" ht="53.25" customHeight="1" thickBot="1" x14ac:dyDescent="0.3">
      <c r="A12" s="13"/>
      <c r="B12" s="11" t="s">
        <v>4</v>
      </c>
      <c r="C12" s="12"/>
      <c r="E12" s="39"/>
      <c r="F12" s="40"/>
      <c r="G12" s="40"/>
      <c r="H12" s="40"/>
      <c r="I12" s="40"/>
      <c r="J12" s="40"/>
      <c r="K12" s="40"/>
      <c r="L12" s="40"/>
      <c r="M12" s="41"/>
    </row>
    <row r="13" spans="1:20" ht="54.75" customHeight="1" thickBot="1" x14ac:dyDescent="0.3">
      <c r="A13" s="13"/>
      <c r="B13" s="11" t="s">
        <v>14</v>
      </c>
      <c r="C13" s="12"/>
      <c r="E13" s="39"/>
      <c r="F13" s="40"/>
      <c r="G13" s="40"/>
      <c r="H13" s="40"/>
      <c r="I13" s="40"/>
      <c r="J13" s="40"/>
      <c r="K13" s="40"/>
      <c r="L13" s="40"/>
      <c r="M13" s="41"/>
    </row>
    <row r="14" spans="1:20" ht="15.75" thickBot="1" x14ac:dyDescent="0.3">
      <c r="A14" s="13"/>
      <c r="B14" s="14" t="s">
        <v>5</v>
      </c>
      <c r="C14" s="19">
        <f>C12-C13</f>
        <v>0</v>
      </c>
      <c r="D14" s="10"/>
      <c r="E14" s="39"/>
      <c r="F14" s="40"/>
      <c r="G14" s="40"/>
      <c r="H14" s="40"/>
      <c r="I14" s="40"/>
      <c r="J14" s="40"/>
      <c r="K14" s="40"/>
      <c r="L14" s="40"/>
      <c r="M14" s="41"/>
      <c r="T14" s="24"/>
    </row>
    <row r="15" spans="1:20" ht="26.1" customHeight="1" thickBot="1" x14ac:dyDescent="0.3">
      <c r="B15" s="15" t="s">
        <v>8</v>
      </c>
      <c r="C15" s="20">
        <f>IF(C10="Ja","0 kr.",(IF(C11&lt;C14,C11,C14)))</f>
        <v>0</v>
      </c>
      <c r="D15" s="21"/>
      <c r="E15" s="39"/>
      <c r="F15" s="40"/>
      <c r="G15" s="40"/>
      <c r="H15" s="40"/>
      <c r="I15" s="40"/>
      <c r="J15" s="40"/>
      <c r="K15" s="40"/>
      <c r="L15" s="40"/>
      <c r="M15" s="41"/>
    </row>
    <row r="16" spans="1:20" ht="26.1" customHeight="1" thickBot="1" x14ac:dyDescent="0.3">
      <c r="B16" s="22" t="s">
        <v>9</v>
      </c>
      <c r="C16" s="20">
        <f>IF(C10="Ja",C6,(IF(C6&gt;C15,C6-C15,0)))</f>
        <v>0</v>
      </c>
      <c r="D16" s="21"/>
      <c r="E16" s="39"/>
      <c r="F16" s="40"/>
      <c r="G16" s="40"/>
      <c r="H16" s="40"/>
      <c r="I16" s="40"/>
      <c r="J16" s="40"/>
      <c r="K16" s="40"/>
      <c r="L16" s="40"/>
      <c r="M16" s="41"/>
    </row>
    <row r="17" spans="2:13" x14ac:dyDescent="0.25">
      <c r="B17" s="16"/>
      <c r="E17" s="39"/>
      <c r="F17" s="40"/>
      <c r="G17" s="40"/>
      <c r="H17" s="40"/>
      <c r="I17" s="40"/>
      <c r="J17" s="40"/>
      <c r="K17" s="40"/>
      <c r="L17" s="40"/>
      <c r="M17" s="41"/>
    </row>
    <row r="18" spans="2:13" ht="12.6" customHeight="1" thickBot="1" x14ac:dyDescent="0.3">
      <c r="E18" s="39"/>
      <c r="F18" s="40"/>
      <c r="G18" s="40"/>
      <c r="H18" s="40"/>
      <c r="I18" s="40"/>
      <c r="J18" s="40"/>
      <c r="K18" s="40"/>
      <c r="L18" s="40"/>
      <c r="M18" s="41"/>
    </row>
    <row r="19" spans="2:13" ht="47.25" customHeight="1" x14ac:dyDescent="0.25">
      <c r="B19" s="45" t="s">
        <v>16</v>
      </c>
      <c r="C19" s="46"/>
      <c r="E19" s="39"/>
      <c r="F19" s="40"/>
      <c r="G19" s="40"/>
      <c r="H19" s="40"/>
      <c r="I19" s="40"/>
      <c r="J19" s="40"/>
      <c r="K19" s="40"/>
      <c r="L19" s="40"/>
      <c r="M19" s="41"/>
    </row>
    <row r="20" spans="2:13" x14ac:dyDescent="0.25">
      <c r="B20" s="47" t="s">
        <v>17</v>
      </c>
      <c r="C20" s="48"/>
      <c r="E20" s="39"/>
      <c r="F20" s="40"/>
      <c r="G20" s="40"/>
      <c r="H20" s="40"/>
      <c r="I20" s="40"/>
      <c r="J20" s="40"/>
      <c r="K20" s="40"/>
      <c r="L20" s="40"/>
      <c r="M20" s="41"/>
    </row>
    <row r="21" spans="2:13" x14ac:dyDescent="0.25">
      <c r="B21" s="49"/>
      <c r="C21" s="48"/>
      <c r="E21" s="39"/>
      <c r="F21" s="40"/>
      <c r="G21" s="40"/>
      <c r="H21" s="40"/>
      <c r="I21" s="40"/>
      <c r="J21" s="40"/>
      <c r="K21" s="40"/>
      <c r="L21" s="40"/>
      <c r="M21" s="41"/>
    </row>
    <row r="22" spans="2:13" x14ac:dyDescent="0.25">
      <c r="B22" s="49"/>
      <c r="C22" s="48"/>
      <c r="E22" s="39"/>
      <c r="F22" s="40"/>
      <c r="G22" s="40"/>
      <c r="H22" s="40"/>
      <c r="I22" s="40"/>
      <c r="J22" s="40"/>
      <c r="K22" s="40"/>
      <c r="L22" s="40"/>
      <c r="M22" s="41"/>
    </row>
    <row r="23" spans="2:13" x14ac:dyDescent="0.25">
      <c r="B23" s="49"/>
      <c r="C23" s="48"/>
      <c r="E23" s="39"/>
      <c r="F23" s="40"/>
      <c r="G23" s="40"/>
      <c r="H23" s="40"/>
      <c r="I23" s="40"/>
      <c r="J23" s="40"/>
      <c r="K23" s="40"/>
      <c r="L23" s="40"/>
      <c r="M23" s="41"/>
    </row>
    <row r="24" spans="2:13" x14ac:dyDescent="0.25">
      <c r="B24" s="49"/>
      <c r="C24" s="48"/>
      <c r="E24" s="39"/>
      <c r="F24" s="40"/>
      <c r="G24" s="40"/>
      <c r="H24" s="40"/>
      <c r="I24" s="40"/>
      <c r="J24" s="40"/>
      <c r="K24" s="40"/>
      <c r="L24" s="40"/>
      <c r="M24" s="41"/>
    </row>
    <row r="25" spans="2:13" x14ac:dyDescent="0.25">
      <c r="B25" s="49"/>
      <c r="C25" s="48"/>
      <c r="E25" s="39"/>
      <c r="F25" s="40"/>
      <c r="G25" s="40"/>
      <c r="H25" s="40"/>
      <c r="I25" s="40"/>
      <c r="J25" s="40"/>
      <c r="K25" s="40"/>
      <c r="L25" s="40"/>
      <c r="M25" s="41"/>
    </row>
    <row r="26" spans="2:13" x14ac:dyDescent="0.25">
      <c r="B26" s="49"/>
      <c r="C26" s="48"/>
      <c r="E26" s="39"/>
      <c r="F26" s="40"/>
      <c r="G26" s="40"/>
      <c r="H26" s="40"/>
      <c r="I26" s="40"/>
      <c r="J26" s="40"/>
      <c r="K26" s="40"/>
      <c r="L26" s="40"/>
      <c r="M26" s="41"/>
    </row>
    <row r="27" spans="2:13" ht="19.5" customHeight="1" x14ac:dyDescent="0.25">
      <c r="B27" s="49"/>
      <c r="C27" s="48"/>
      <c r="E27" s="39"/>
      <c r="F27" s="40"/>
      <c r="G27" s="40"/>
      <c r="H27" s="40"/>
      <c r="I27" s="40"/>
      <c r="J27" s="40"/>
      <c r="K27" s="40"/>
      <c r="L27" s="40"/>
      <c r="M27" s="41"/>
    </row>
    <row r="28" spans="2:13" ht="36" customHeight="1" x14ac:dyDescent="0.25">
      <c r="B28" s="49"/>
      <c r="C28" s="48"/>
      <c r="E28" s="39"/>
      <c r="F28" s="40"/>
      <c r="G28" s="40"/>
      <c r="H28" s="40"/>
      <c r="I28" s="40"/>
      <c r="J28" s="40"/>
      <c r="K28" s="40"/>
      <c r="L28" s="40"/>
      <c r="M28" s="41"/>
    </row>
    <row r="29" spans="2:13" ht="15.75" thickBot="1" x14ac:dyDescent="0.3">
      <c r="B29" s="50"/>
      <c r="C29" s="51"/>
      <c r="E29" s="39"/>
      <c r="F29" s="40"/>
      <c r="G29" s="40"/>
      <c r="H29" s="40"/>
      <c r="I29" s="40"/>
      <c r="J29" s="40"/>
      <c r="K29" s="40"/>
      <c r="L29" s="40"/>
      <c r="M29" s="41"/>
    </row>
    <row r="30" spans="2:13" ht="13.9" customHeight="1" x14ac:dyDescent="0.25">
      <c r="E30" s="39"/>
      <c r="F30" s="40"/>
      <c r="G30" s="40"/>
      <c r="H30" s="40"/>
      <c r="I30" s="40"/>
      <c r="J30" s="40"/>
      <c r="K30" s="40"/>
      <c r="L30" s="40"/>
      <c r="M30" s="41"/>
    </row>
    <row r="31" spans="2:13" ht="1.1499999999999999" hidden="1" customHeight="1" x14ac:dyDescent="0.25">
      <c r="E31" s="39"/>
      <c r="F31" s="40"/>
      <c r="G31" s="40"/>
      <c r="H31" s="40"/>
      <c r="I31" s="40"/>
      <c r="J31" s="40"/>
      <c r="K31" s="40"/>
      <c r="L31" s="40"/>
      <c r="M31" s="41"/>
    </row>
    <row r="32" spans="2:13" x14ac:dyDescent="0.25">
      <c r="E32" s="39"/>
      <c r="F32" s="40"/>
      <c r="G32" s="40"/>
      <c r="H32" s="40"/>
      <c r="I32" s="40"/>
      <c r="J32" s="40"/>
      <c r="K32" s="40"/>
      <c r="L32" s="40"/>
      <c r="M32" s="41"/>
    </row>
    <row r="33" spans="2:13" x14ac:dyDescent="0.25">
      <c r="B33" s="30"/>
      <c r="C33" s="30"/>
      <c r="E33" s="39"/>
      <c r="F33" s="40"/>
      <c r="G33" s="40"/>
      <c r="H33" s="40"/>
      <c r="I33" s="40"/>
      <c r="J33" s="40"/>
      <c r="K33" s="40"/>
      <c r="L33" s="40"/>
      <c r="M33" s="41"/>
    </row>
    <row r="34" spans="2:13" ht="15.75" thickBot="1" x14ac:dyDescent="0.3">
      <c r="B34" s="30"/>
      <c r="C34" s="30"/>
      <c r="E34" s="42"/>
      <c r="F34" s="43"/>
      <c r="G34" s="43"/>
      <c r="H34" s="43"/>
      <c r="I34" s="43"/>
      <c r="J34" s="43"/>
      <c r="K34" s="43"/>
      <c r="L34" s="43"/>
      <c r="M34" s="44"/>
    </row>
    <row r="35" spans="2:13" x14ac:dyDescent="0.25">
      <c r="B35" s="30"/>
      <c r="C35" s="30"/>
      <c r="D35" s="13"/>
      <c r="E35" s="25"/>
      <c r="F35" s="25"/>
      <c r="G35" s="25"/>
      <c r="H35" s="25"/>
      <c r="I35" s="25"/>
      <c r="J35" s="25"/>
      <c r="K35" s="25"/>
      <c r="L35" s="25"/>
      <c r="M35" s="25"/>
    </row>
    <row r="36" spans="2:13" x14ac:dyDescent="0.25">
      <c r="B36" s="30"/>
      <c r="C36" s="30"/>
      <c r="D36" s="13"/>
      <c r="E36" s="26"/>
      <c r="F36" s="26"/>
      <c r="G36" s="26"/>
      <c r="H36" s="26"/>
      <c r="I36" s="26"/>
      <c r="J36" s="26"/>
      <c r="K36" s="26"/>
      <c r="L36" s="26"/>
      <c r="M36" s="26"/>
    </row>
    <row r="37" spans="2:13" x14ac:dyDescent="0.25">
      <c r="B37" s="30"/>
      <c r="C37" s="30"/>
      <c r="D37" s="13"/>
      <c r="E37" s="26"/>
      <c r="F37" s="26"/>
      <c r="G37" s="26"/>
      <c r="H37" s="26"/>
      <c r="I37" s="26"/>
      <c r="J37" s="26"/>
      <c r="K37" s="26"/>
      <c r="L37" s="26"/>
      <c r="M37" s="26"/>
    </row>
    <row r="38" spans="2:13" x14ac:dyDescent="0.25">
      <c r="B38" s="30"/>
      <c r="C38" s="30"/>
      <c r="E38" s="27"/>
      <c r="F38" s="27"/>
      <c r="G38" s="27"/>
      <c r="H38" s="27"/>
      <c r="I38" s="27"/>
      <c r="J38" s="27"/>
      <c r="K38" s="27"/>
      <c r="L38" s="27"/>
      <c r="M38" s="26"/>
    </row>
    <row r="39" spans="2:13" x14ac:dyDescent="0.25">
      <c r="B39" s="30"/>
      <c r="C39" s="30"/>
      <c r="E39" s="27"/>
      <c r="F39" s="27"/>
      <c r="G39" s="27"/>
      <c r="H39" s="27"/>
      <c r="I39" s="27"/>
      <c r="J39" s="27"/>
      <c r="K39" s="27"/>
      <c r="L39" s="27"/>
      <c r="M39" s="27"/>
    </row>
    <row r="40" spans="2:13" x14ac:dyDescent="0.25">
      <c r="B40" s="30"/>
      <c r="C40" s="30"/>
    </row>
    <row r="41" spans="2:13" x14ac:dyDescent="0.25">
      <c r="B41" s="30"/>
      <c r="C41" s="30"/>
    </row>
    <row r="42" spans="2:13" x14ac:dyDescent="0.25">
      <c r="B42" s="30"/>
      <c r="C42" s="30"/>
    </row>
    <row r="43" spans="2:13" x14ac:dyDescent="0.25">
      <c r="B43" s="30"/>
      <c r="C43" s="30"/>
    </row>
  </sheetData>
  <sheetProtection algorithmName="SHA-512" hashValue="3aSvVOzv8Rs5ggPlggMfE351GPfg4IeyvSatbD6V2uA/98NyNlMmgEeQD+q/vUJvRjvFMivt8quqJ3bhZgG87w==" saltValue="eLRmLncgRWG0qVLjO7pPjg==" spinCount="100000" sheet="1" objects="1" scenarios="1"/>
  <mergeCells count="7">
    <mergeCell ref="B33:C43"/>
    <mergeCell ref="B1:J1"/>
    <mergeCell ref="B3:C3"/>
    <mergeCell ref="B9:C9"/>
    <mergeCell ref="E3:M34"/>
    <mergeCell ref="B19:C19"/>
    <mergeCell ref="B20:C29"/>
  </mergeCells>
  <conditionalFormatting sqref="C11">
    <cfRule type="expression" dxfId="1" priority="2">
      <formula>$C$10="Ja"</formula>
    </cfRule>
  </conditionalFormatting>
  <conditionalFormatting sqref="B11">
    <cfRule type="expression" dxfId="0" priority="1">
      <formula>$C$10="Ja"</formula>
    </cfRule>
  </conditionalFormatting>
  <dataValidations count="2">
    <dataValidation type="whole" errorStyle="information" operator="lessThanOrEqual" allowBlank="1" showErrorMessage="1" error="Vi gør opmærksom på, at puljen er på 10,0 mio. kr." sqref="C15:C16">
      <formula1>10000001</formula1>
    </dataValidation>
    <dataValidation type="list" allowBlank="1" showInputMessage="1" showErrorMessage="1" sqref="C10">
      <formula1>"Nej/Ja,Nej,Ja"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Regnskabsskema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Lyng Bloch</dc:creator>
  <cp:lastModifiedBy>Frederik Lyng Bloch</cp:lastModifiedBy>
  <dcterms:created xsi:type="dcterms:W3CDTF">2021-11-01T13:07:46Z</dcterms:created>
  <dcterms:modified xsi:type="dcterms:W3CDTF">2022-06-24T08:49:30Z</dcterms:modified>
</cp:coreProperties>
</file>